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645" windowWidth="15480" windowHeight="11640" activeTab="0"/>
  </bookViews>
  <sheets>
    <sheet name="別紙２" sheetId="1" r:id="rId1"/>
  </sheets>
  <externalReferences>
    <externalReference r:id="rId4"/>
  </externalReferences>
  <definedNames>
    <definedName name="エントリー期間">'[1]主要情報'!$B$11</definedName>
    <definedName name="契約症例数" localSheetId="0">'[1]主要情報'!$B$12</definedName>
    <definedName name="治験契約期間">'[1]主要情報'!$B$8</definedName>
  </definedNames>
  <calcPr fullCalcOnLoad="1"/>
</workbook>
</file>

<file path=xl/sharedStrings.xml><?xml version="1.0" encoding="utf-8"?>
<sst xmlns="http://schemas.openxmlformats.org/spreadsheetml/2006/main" count="84" uniqueCount="70">
  <si>
    <t>単価</t>
  </si>
  <si>
    <t>治験施設支援機関経費</t>
  </si>
  <si>
    <t>（単位：円、消費税別）</t>
  </si>
  <si>
    <t>区分</t>
  </si>
  <si>
    <t>標準項目名</t>
  </si>
  <si>
    <t>単位</t>
  </si>
  <si>
    <t>請求時期</t>
  </si>
  <si>
    <t>備考</t>
  </si>
  <si>
    <t>固定費</t>
  </si>
  <si>
    <t>治験準備経費</t>
  </si>
  <si>
    <t>治験準備経費</t>
  </si>
  <si>
    <t>試験</t>
  </si>
  <si>
    <t>治験事務局支援業務費</t>
  </si>
  <si>
    <t>治験事務局支援業務費</t>
  </si>
  <si>
    <t>治験コーディネーター業務費</t>
  </si>
  <si>
    <t>治験コーディネーター業務費</t>
  </si>
  <si>
    <t>症例比例費</t>
  </si>
  <si>
    <t>治験コーディネーター業務費①</t>
  </si>
  <si>
    <t>治験コーディネーター業務費①</t>
  </si>
  <si>
    <t>例</t>
  </si>
  <si>
    <t>治験コーディネーター業務費②</t>
  </si>
  <si>
    <t>症例比例変動費</t>
  </si>
  <si>
    <t>治験コーディネーター業務費③</t>
  </si>
  <si>
    <t>変動費</t>
  </si>
  <si>
    <t>観察期脱落症例経費</t>
  </si>
  <si>
    <t>観察期脱落症例経費</t>
  </si>
  <si>
    <t>発生時</t>
  </si>
  <si>
    <t>時間外対応経費</t>
  </si>
  <si>
    <t>回</t>
  </si>
  <si>
    <t>発生時</t>
  </si>
  <si>
    <t>調査対応費</t>
  </si>
  <si>
    <t>調査対応費</t>
  </si>
  <si>
    <t>直接閲覧（治験終了報告書提出後）</t>
  </si>
  <si>
    <t>直接閲覧（治験終了報告書提出後）</t>
  </si>
  <si>
    <t>日</t>
  </si>
  <si>
    <t>実施時</t>
  </si>
  <si>
    <t>監査</t>
  </si>
  <si>
    <t>監査</t>
  </si>
  <si>
    <t>機構調査等</t>
  </si>
  <si>
    <t>機構調査等</t>
  </si>
  <si>
    <t>日</t>
  </si>
  <si>
    <t>実施時</t>
  </si>
  <si>
    <t>交通費・宿泊費</t>
  </si>
  <si>
    <t>交通費・宿泊費</t>
  </si>
  <si>
    <t>【特記事項】</t>
  </si>
  <si>
    <t>別紙2</t>
  </si>
  <si>
    <t>項目</t>
  </si>
  <si>
    <t>覚書締結時</t>
  </si>
  <si>
    <t>月</t>
  </si>
  <si>
    <t>毎月</t>
  </si>
  <si>
    <t>終了報告書提出月まで</t>
  </si>
  <si>
    <t>来院2実施時</t>
  </si>
  <si>
    <t>治験コーディネーター業務費②</t>
  </si>
  <si>
    <t>来院3実施時</t>
  </si>
  <si>
    <t>治験コーディネーター業務費③</t>
  </si>
  <si>
    <t>来院8実施時</t>
  </si>
  <si>
    <t>来院11実施時</t>
  </si>
  <si>
    <t>特記事項1参照</t>
  </si>
  <si>
    <t>時間外対応経費</t>
  </si>
  <si>
    <t>特記事項2参照</t>
  </si>
  <si>
    <t>特記事項3参照</t>
  </si>
  <si>
    <t>特記事項4参照</t>
  </si>
  <si>
    <t>同意取得後、治療期用の治験薬が投与されなかった症例に対して発生するものとする。</t>
  </si>
  <si>
    <t>休診日または通常営業日の18時～8時の間に直接閲覧、被験者来院・同意説明・同意取得・適格性確認・症例登録・有害事象等に対応した際の経費。</t>
  </si>
  <si>
    <t>治験審査委員会にて本治験の終了報告を実施した後の必須文書の直接閲覧については1回に限り無償対応とする。</t>
  </si>
  <si>
    <t>当該施設への交通費の発生はないものとする。宿泊費および乙の設定する研究会等へ参加した場合の交通費は、実費または実費相当額（必要に応じ証憑添付）とする。</t>
  </si>
  <si>
    <t>同意取得後、治療期用の治験薬が投与されなかった症例に対して発生するものとする。</t>
  </si>
  <si>
    <t>休診日または通常営業日の18時～8時の間に直接閲覧、被験者来院・同意説明・同意取得・適格性確認・症例登録・有害事象等に対応した際の経費。</t>
  </si>
  <si>
    <t>治験審査委員会にて本治験の終了報告を実施した後の必須文書の直接閲覧については1回に限り無償対応とする。</t>
  </si>
  <si>
    <t>当該施設への交通費の発生はないものとする。宿泊費および乙の設定する研究会等へ参加した場合の交通費は、実費または実費相当額（必要に応じ証憑添付）とする。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</si>
</sst>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円&quot;"/>
    <numFmt numFmtId="178" formatCode="&quot;合計　&quot;#,###,###"/>
    <numFmt numFmtId="179" formatCode="&quot;1例あたり　&quot;#,###,###"/>
  </numFmts>
  <fonts count="45">
    <font>
      <sz val="11"/>
      <color theme="1"/>
      <name val="Calibri"/>
      <family val="3"/>
    </font>
    <font>
      <sz val="11"/>
      <color indexed="8"/>
      <name val="ＭＳ Ｐゴシック"/>
      <family val="3"/>
    </font>
    <font>
      <sz val="6"/>
      <name val="ＭＳ Ｐゴシック"/>
      <family val="3"/>
    </font>
    <font>
      <sz val="12"/>
      <color indexed="8"/>
      <name val="ＭＳ 明朝"/>
      <family val="1"/>
    </font>
    <font>
      <sz val="11"/>
      <name val="ＭＳ Ｐゴシック"/>
      <family val="3"/>
    </font>
    <font>
      <sz val="12"/>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style="medium"/>
      <bottom style="medium"/>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thin"/>
      <top style="thin"/>
      <bottom style="thin"/>
    </border>
    <border>
      <left style="thin"/>
      <right>
        <color indexed="63"/>
      </right>
      <top style="thin"/>
      <bottom style="medium"/>
    </border>
    <border>
      <left style="thin"/>
      <right style="thin"/>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4" fillId="0" borderId="0">
      <alignment/>
      <protection/>
    </xf>
    <xf numFmtId="0" fontId="4" fillId="0" borderId="0">
      <alignment vertical="center"/>
      <protection/>
    </xf>
    <xf numFmtId="0" fontId="42" fillId="0" borderId="0" applyNumberFormat="0" applyFill="0" applyBorder="0" applyAlignment="0" applyProtection="0"/>
    <xf numFmtId="0" fontId="43" fillId="31" borderId="0" applyNumberFormat="0" applyBorder="0" applyAlignment="0" applyProtection="0"/>
  </cellStyleXfs>
  <cellXfs count="84">
    <xf numFmtId="0" fontId="0" fillId="0" borderId="0" xfId="0" applyFont="1" applyAlignment="1">
      <alignment vertical="center"/>
    </xf>
    <xf numFmtId="0" fontId="3" fillId="0" borderId="0" xfId="0" applyFont="1" applyAlignment="1">
      <alignment vertical="center"/>
    </xf>
    <xf numFmtId="0" fontId="4" fillId="0" borderId="0" xfId="62">
      <alignment vertical="center"/>
      <protection/>
    </xf>
    <xf numFmtId="0" fontId="5" fillId="0" borderId="0" xfId="0" applyFont="1" applyAlignment="1">
      <alignment vertical="center"/>
    </xf>
    <xf numFmtId="0" fontId="6" fillId="0" borderId="0" xfId="0" applyFont="1" applyAlignment="1">
      <alignment vertical="center" shrinkToFit="1"/>
    </xf>
    <xf numFmtId="0" fontId="6" fillId="0" borderId="0" xfId="0" applyFont="1" applyAlignment="1">
      <alignment vertical="center"/>
    </xf>
    <xf numFmtId="0" fontId="6" fillId="0" borderId="10" xfId="0" applyFont="1" applyBorder="1" applyAlignment="1">
      <alignment horizontal="right" vertical="center"/>
    </xf>
    <xf numFmtId="0" fontId="6" fillId="0" borderId="11" xfId="61" applyFont="1" applyFill="1" applyBorder="1" applyAlignment="1">
      <alignment horizontal="center" vertical="center"/>
      <protection/>
    </xf>
    <xf numFmtId="0" fontId="6" fillId="0" borderId="11" xfId="61" applyFont="1" applyFill="1" applyBorder="1" applyAlignment="1">
      <alignment horizontal="center" vertical="center" wrapText="1"/>
      <protection/>
    </xf>
    <xf numFmtId="0" fontId="6" fillId="0" borderId="12" xfId="61" applyFont="1" applyFill="1" applyBorder="1" applyAlignment="1">
      <alignment horizontal="center" vertical="center"/>
      <protection/>
    </xf>
    <xf numFmtId="38" fontId="6" fillId="0" borderId="13" xfId="49" applyFont="1" applyFill="1" applyBorder="1" applyAlignment="1">
      <alignment horizontal="center" vertical="center" shrinkToFit="1"/>
    </xf>
    <xf numFmtId="38" fontId="6" fillId="0" borderId="13" xfId="49" applyFont="1" applyFill="1" applyBorder="1" applyAlignment="1">
      <alignment vertical="center" shrinkToFit="1"/>
    </xf>
    <xf numFmtId="0" fontId="6" fillId="0" borderId="14" xfId="0" applyFont="1" applyBorder="1" applyAlignment="1">
      <alignment vertical="center" shrinkToFit="1"/>
    </xf>
    <xf numFmtId="0" fontId="6" fillId="0" borderId="11" xfId="0" applyFont="1" applyBorder="1" applyAlignment="1">
      <alignment horizontal="center" vertical="center" shrinkToFit="1"/>
    </xf>
    <xf numFmtId="177" fontId="6" fillId="0" borderId="11" xfId="49" applyNumberFormat="1" applyFont="1" applyFill="1" applyBorder="1" applyAlignment="1">
      <alignment horizontal="right" vertical="center"/>
    </xf>
    <xf numFmtId="38" fontId="6" fillId="0" borderId="15" xfId="49" applyFont="1" applyFill="1" applyBorder="1" applyAlignment="1">
      <alignment horizontal="center" vertical="center" shrinkToFit="1"/>
    </xf>
    <xf numFmtId="38" fontId="6" fillId="0" borderId="16" xfId="49" applyFont="1" applyFill="1" applyBorder="1" applyAlignment="1">
      <alignment vertical="center" shrinkToFit="1"/>
    </xf>
    <xf numFmtId="0" fontId="6" fillId="0" borderId="16" xfId="0" applyFont="1" applyBorder="1" applyAlignment="1">
      <alignment vertical="center" shrinkToFit="1"/>
    </xf>
    <xf numFmtId="38" fontId="6" fillId="0" borderId="17" xfId="49" applyFont="1" applyFill="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horizontal="center" vertical="center" shrinkToFit="1"/>
    </xf>
    <xf numFmtId="177" fontId="6" fillId="0" borderId="18" xfId="49" applyNumberFormat="1" applyFont="1" applyFill="1" applyBorder="1" applyAlignment="1">
      <alignment horizontal="right" vertical="center"/>
    </xf>
    <xf numFmtId="38" fontId="6" fillId="0" borderId="16" xfId="49" applyFont="1" applyFill="1" applyBorder="1" applyAlignment="1">
      <alignment horizontal="center" vertical="center" shrinkToFit="1"/>
    </xf>
    <xf numFmtId="38" fontId="6" fillId="0" borderId="15" xfId="49" applyFont="1" applyFill="1" applyBorder="1" applyAlignment="1">
      <alignment vertical="center" shrinkToFit="1"/>
    </xf>
    <xf numFmtId="38" fontId="6" fillId="0" borderId="17" xfId="49" applyFont="1" applyFill="1" applyBorder="1" applyAlignment="1">
      <alignment horizontal="center" vertical="center" shrinkToFit="1"/>
    </xf>
    <xf numFmtId="0" fontId="6" fillId="0" borderId="15" xfId="0" applyFont="1" applyBorder="1" applyAlignment="1">
      <alignment horizontal="center" vertical="center" shrinkToFit="1"/>
    </xf>
    <xf numFmtId="177" fontId="6" fillId="0" borderId="15" xfId="49" applyNumberFormat="1" applyFont="1" applyFill="1" applyBorder="1" applyAlignment="1">
      <alignment horizontal="right" vertical="center"/>
    </xf>
    <xf numFmtId="0" fontId="6" fillId="0" borderId="16" xfId="0" applyFont="1" applyBorder="1" applyAlignment="1">
      <alignment horizontal="center" vertical="center" shrinkToFit="1"/>
    </xf>
    <xf numFmtId="38" fontId="6" fillId="0" borderId="19" xfId="49" applyFont="1" applyFill="1" applyBorder="1" applyAlignment="1">
      <alignment horizontal="center" vertical="center" shrinkToFit="1"/>
    </xf>
    <xf numFmtId="38" fontId="6" fillId="0" borderId="19" xfId="49" applyFont="1" applyFill="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horizontal="center" vertical="center" shrinkToFit="1"/>
    </xf>
    <xf numFmtId="177" fontId="6" fillId="0" borderId="20" xfId="49" applyNumberFormat="1" applyFont="1" applyFill="1" applyBorder="1" applyAlignment="1">
      <alignment horizontal="right" vertical="center"/>
    </xf>
    <xf numFmtId="38" fontId="6" fillId="0" borderId="14" xfId="49" applyFont="1" applyFill="1" applyBorder="1" applyAlignment="1">
      <alignment horizontal="center" vertical="center" shrinkToFit="1"/>
    </xf>
    <xf numFmtId="38" fontId="6" fillId="0" borderId="14" xfId="49" applyFont="1" applyFill="1" applyBorder="1" applyAlignment="1">
      <alignment vertical="center" shrinkToFit="1"/>
    </xf>
    <xf numFmtId="0" fontId="6" fillId="0" borderId="0" xfId="0" applyFont="1" applyBorder="1" applyAlignment="1">
      <alignment horizontal="center" vertical="center"/>
    </xf>
    <xf numFmtId="0" fontId="6" fillId="0" borderId="0" xfId="61" applyFont="1" applyFill="1" applyBorder="1" applyAlignment="1">
      <alignment horizontal="center" vertical="center"/>
      <protection/>
    </xf>
    <xf numFmtId="38" fontId="6" fillId="0" borderId="0" xfId="49" applyFont="1" applyFill="1" applyBorder="1" applyAlignment="1">
      <alignment horizontal="right" vertical="center"/>
    </xf>
    <xf numFmtId="0" fontId="6" fillId="0" borderId="0" xfId="0" applyFont="1" applyBorder="1" applyAlignment="1">
      <alignment vertical="center"/>
    </xf>
    <xf numFmtId="179" fontId="6" fillId="0" borderId="0" xfId="61" applyNumberFormat="1" applyFont="1" applyFill="1" applyBorder="1" applyAlignment="1">
      <alignment vertical="center" shrinkToFit="1"/>
      <protection/>
    </xf>
    <xf numFmtId="0" fontId="6" fillId="0" borderId="0" xfId="61" applyFont="1" applyFill="1" applyBorder="1" applyAlignment="1">
      <alignment horizontal="left" vertical="center"/>
      <protection/>
    </xf>
    <xf numFmtId="38" fontId="6" fillId="0" borderId="0" xfId="49" applyFont="1" applyFill="1" applyBorder="1" applyAlignment="1">
      <alignment vertical="center"/>
    </xf>
    <xf numFmtId="6" fontId="6" fillId="0" borderId="0" xfId="49" applyNumberFormat="1" applyFont="1" applyFill="1" applyBorder="1" applyAlignment="1">
      <alignment vertical="center"/>
    </xf>
    <xf numFmtId="0" fontId="6" fillId="0" borderId="0" xfId="61" applyFont="1" applyFill="1" applyBorder="1" applyAlignment="1">
      <alignment vertical="center"/>
      <protection/>
    </xf>
    <xf numFmtId="38" fontId="6" fillId="0" borderId="21" xfId="49" applyFont="1" applyFill="1" applyBorder="1" applyAlignment="1">
      <alignment horizontal="center" vertical="center"/>
    </xf>
    <xf numFmtId="38" fontId="6" fillId="0" borderId="22" xfId="49" applyFont="1" applyFill="1" applyBorder="1" applyAlignment="1">
      <alignment horizontal="center" vertical="center"/>
    </xf>
    <xf numFmtId="0" fontId="6" fillId="0" borderId="18" xfId="0" applyFont="1" applyFill="1" applyBorder="1" applyAlignment="1">
      <alignment vertical="center"/>
    </xf>
    <xf numFmtId="0" fontId="6" fillId="0" borderId="12" xfId="0" applyFont="1" applyBorder="1" applyAlignment="1">
      <alignment vertical="center" shrinkToFit="1"/>
    </xf>
    <xf numFmtId="0" fontId="6" fillId="0" borderId="23" xfId="0" applyFont="1" applyBorder="1" applyAlignment="1">
      <alignment horizontal="left" vertical="center" shrinkToFit="1"/>
    </xf>
    <xf numFmtId="0" fontId="6" fillId="0" borderId="23" xfId="0" applyFont="1" applyBorder="1" applyAlignment="1">
      <alignment vertical="center" shrinkToFit="1"/>
    </xf>
    <xf numFmtId="0" fontId="6" fillId="0" borderId="18" xfId="0" applyFont="1" applyBorder="1" applyAlignment="1">
      <alignment vertical="center"/>
    </xf>
    <xf numFmtId="0" fontId="6" fillId="0" borderId="24" xfId="0" applyFont="1" applyBorder="1" applyAlignment="1">
      <alignment vertical="center" shrinkToFit="1"/>
    </xf>
    <xf numFmtId="0" fontId="6" fillId="0" borderId="25" xfId="0" applyFont="1" applyBorder="1" applyAlignment="1">
      <alignment vertical="center" shrinkToFit="1"/>
    </xf>
    <xf numFmtId="0" fontId="6" fillId="0" borderId="12" xfId="0" applyFont="1" applyBorder="1" applyAlignment="1">
      <alignment horizontal="left" vertical="center" shrinkToFit="1"/>
    </xf>
    <xf numFmtId="0" fontId="6" fillId="0" borderId="18" xfId="0" applyFont="1" applyBorder="1" applyAlignment="1">
      <alignment horizontal="center"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7"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44" fillId="0" borderId="1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6" fillId="0" borderId="28" xfId="61" applyFont="1" applyFill="1" applyBorder="1" applyAlignment="1">
      <alignment horizontal="center" vertical="center"/>
      <protection/>
    </xf>
    <xf numFmtId="0" fontId="6" fillId="0" borderId="29"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38" fontId="6" fillId="0" borderId="28" xfId="49" applyFont="1" applyFill="1" applyBorder="1" applyAlignment="1">
      <alignment horizontal="center" vertical="center"/>
    </xf>
    <xf numFmtId="38" fontId="6" fillId="0" borderId="29" xfId="49" applyFont="1" applyFill="1" applyBorder="1" applyAlignment="1">
      <alignment horizontal="center" vertical="center"/>
    </xf>
    <xf numFmtId="0" fontId="6" fillId="0" borderId="11" xfId="61" applyFont="1" applyFill="1" applyBorder="1" applyAlignment="1">
      <alignment vertical="center"/>
      <protection/>
    </xf>
    <xf numFmtId="38" fontId="6" fillId="0" borderId="21" xfId="49" applyFont="1" applyFill="1" applyBorder="1" applyAlignment="1">
      <alignment horizontal="center" vertical="center"/>
    </xf>
    <xf numFmtId="38" fontId="6" fillId="0" borderId="22"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31" xfId="49" applyFont="1" applyFill="1" applyBorder="1" applyAlignment="1">
      <alignment horizontal="center" vertical="center"/>
    </xf>
    <xf numFmtId="0" fontId="6" fillId="0" borderId="15" xfId="61" applyFont="1" applyFill="1" applyBorder="1" applyAlignment="1">
      <alignment vertical="center"/>
      <protection/>
    </xf>
    <xf numFmtId="0" fontId="6" fillId="0" borderId="15" xfId="0" applyFont="1" applyBorder="1" applyAlignment="1">
      <alignment vertical="center" wrapText="1"/>
    </xf>
    <xf numFmtId="0" fontId="6" fillId="0" borderId="17"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17"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38" fontId="6" fillId="0" borderId="32" xfId="49" applyFont="1" applyFill="1" applyBorder="1" applyAlignment="1">
      <alignment horizontal="center" vertical="center"/>
    </xf>
    <xf numFmtId="38" fontId="6" fillId="0" borderId="33" xfId="49" applyFont="1" applyFill="1" applyBorder="1" applyAlignment="1">
      <alignment horizontal="center" vertical="center"/>
    </xf>
    <xf numFmtId="0" fontId="6" fillId="0" borderId="2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0593661" xfId="61"/>
    <cellStyle name="標準_Book2" xfId="62"/>
    <cellStyle name="Followed Hyperlink" xfId="63"/>
    <cellStyle name="良い" xfId="64"/>
  </cellStyles>
  <dxfs count="3">
    <dxf>
      <font>
        <strike/>
      </font>
    </dxf>
    <dxf>
      <font>
        <strike/>
      </font>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Server1\711&#20225;&#30011;&#37096;&#12539;&#26989;&#21209;&#35506;&#20849;&#36890;\&#12513;&#12540;&#12459;&#21029;&#27835;&#39443;&#22865;&#32004;&#38306;&#36899;\&#12354;&#65306;&#12450;&#12473;&#12488;&#12521;&#12476;&#12493;&#12459;\&#9734;&#24613;&#24615;&#20896;&#30151;&#20505;&#32676;&#65288;AZACS3&#65289;ACS&#31532;&#8546;&#30456;(AZD6140)\&#35211;&#31309;\101210&#26178;&#28857;&#35211;&#31309;\110126_&#36027;&#29992;&#24481;&#35211;&#31309;&#26360;_&#20234;&#21218;&#23822;&#12304;&#36028;&#20184;&#29992;&#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医療機関経費"/>
      <sheetName val="SMO経費"/>
      <sheetName val="臨床試験研究費(標準)"/>
      <sheetName val="治験薬管理費"/>
      <sheetName val="主要情報"/>
    </sheetNames>
    <sheetDataSet>
      <sheetData sheetId="5">
        <row r="8">
          <cell r="B8">
            <v>18</v>
          </cell>
        </row>
        <row r="11">
          <cell r="B11">
            <v>9</v>
          </cell>
        </row>
        <row r="12">
          <cell r="B12">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K9" sqref="K9"/>
    </sheetView>
  </sheetViews>
  <sheetFormatPr defaultColWidth="9.140625" defaultRowHeight="15"/>
  <cols>
    <col min="1" max="1" width="4.00390625" style="0" customWidth="1"/>
    <col min="2" max="2" width="9.00390625" style="0" hidden="1" customWidth="1"/>
    <col min="3" max="3" width="15.28125" style="0" hidden="1" customWidth="1"/>
    <col min="4" max="4" width="23.7109375" style="0" hidden="1" customWidth="1"/>
    <col min="5" max="5" width="23.00390625" style="0" customWidth="1"/>
    <col min="6" max="6" width="5.00390625" style="0" bestFit="1" customWidth="1"/>
    <col min="7" max="7" width="11.28125" style="0" bestFit="1" customWidth="1"/>
    <col min="10" max="10" width="21.8515625" style="0" bestFit="1" customWidth="1"/>
  </cols>
  <sheetData>
    <row r="1" s="2" customFormat="1" ht="14.25">
      <c r="A1" s="1" t="s">
        <v>45</v>
      </c>
    </row>
    <row r="2" s="2" customFormat="1" ht="13.5"/>
    <row r="3" spans="1:10" s="2" customFormat="1" ht="15" thickBot="1">
      <c r="A3" s="3" t="s">
        <v>1</v>
      </c>
      <c r="B3" s="4"/>
      <c r="C3" s="4"/>
      <c r="D3" s="4"/>
      <c r="E3" s="4"/>
      <c r="F3" s="4"/>
      <c r="G3" s="5"/>
      <c r="H3" s="5"/>
      <c r="I3" s="5"/>
      <c r="J3" s="6" t="s">
        <v>2</v>
      </c>
    </row>
    <row r="4" spans="1:10" s="2" customFormat="1" ht="21" customHeight="1" thickBot="1">
      <c r="A4" s="63"/>
      <c r="B4" s="64"/>
      <c r="C4" s="7" t="s">
        <v>3</v>
      </c>
      <c r="D4" s="7" t="s">
        <v>4</v>
      </c>
      <c r="E4" s="7" t="s">
        <v>46</v>
      </c>
      <c r="F4" s="8" t="s">
        <v>5</v>
      </c>
      <c r="G4" s="7" t="s">
        <v>0</v>
      </c>
      <c r="H4" s="65" t="s">
        <v>6</v>
      </c>
      <c r="I4" s="65"/>
      <c r="J4" s="9" t="s">
        <v>7</v>
      </c>
    </row>
    <row r="5" spans="1:10" s="2" customFormat="1" ht="24" customHeight="1" thickBot="1">
      <c r="A5" s="66">
        <f>MAX($A4:$A$4)+1</f>
        <v>1</v>
      </c>
      <c r="B5" s="67"/>
      <c r="C5" s="10" t="s">
        <v>8</v>
      </c>
      <c r="D5" s="11" t="s">
        <v>9</v>
      </c>
      <c r="E5" s="12" t="s">
        <v>10</v>
      </c>
      <c r="F5" s="13" t="s">
        <v>11</v>
      </c>
      <c r="G5" s="14">
        <v>300000</v>
      </c>
      <c r="H5" s="68" t="s">
        <v>47</v>
      </c>
      <c r="I5" s="68"/>
      <c r="J5" s="47"/>
    </row>
    <row r="6" spans="1:10" s="2" customFormat="1" ht="21" customHeight="1" thickBot="1">
      <c r="A6" s="71">
        <f>MAX($A$5:$A5)+1</f>
        <v>2</v>
      </c>
      <c r="B6" s="72"/>
      <c r="C6" s="15"/>
      <c r="D6" s="16" t="s">
        <v>12</v>
      </c>
      <c r="E6" s="17" t="s">
        <v>13</v>
      </c>
      <c r="F6" s="25" t="s">
        <v>48</v>
      </c>
      <c r="G6" s="26">
        <v>70000</v>
      </c>
      <c r="H6" s="73" t="s">
        <v>49</v>
      </c>
      <c r="I6" s="73"/>
      <c r="J6" s="48" t="s">
        <v>50</v>
      </c>
    </row>
    <row r="7" spans="1:10" s="2" customFormat="1" ht="13.5">
      <c r="A7" s="71">
        <f>MAX($A$5:$A6)+1</f>
        <v>3</v>
      </c>
      <c r="B7" s="72"/>
      <c r="C7" s="22"/>
      <c r="D7" s="23" t="s">
        <v>14</v>
      </c>
      <c r="E7" s="17" t="s">
        <v>15</v>
      </c>
      <c r="F7" s="25" t="s">
        <v>19</v>
      </c>
      <c r="G7" s="26">
        <v>1210000</v>
      </c>
      <c r="H7" s="74"/>
      <c r="I7" s="74"/>
      <c r="J7" s="49"/>
    </row>
    <row r="8" spans="1:10" s="2" customFormat="1" ht="13.5">
      <c r="A8" s="69"/>
      <c r="B8" s="70"/>
      <c r="C8" s="24" t="s">
        <v>16</v>
      </c>
      <c r="D8" s="18" t="s">
        <v>17</v>
      </c>
      <c r="E8" s="19" t="s">
        <v>18</v>
      </c>
      <c r="F8" s="20" t="s">
        <v>19</v>
      </c>
      <c r="G8" s="21">
        <v>242000</v>
      </c>
      <c r="H8" s="55" t="s">
        <v>51</v>
      </c>
      <c r="I8" s="55"/>
      <c r="J8" s="51"/>
    </row>
    <row r="9" spans="1:10" s="2" customFormat="1" ht="13.5">
      <c r="A9" s="69"/>
      <c r="B9" s="70"/>
      <c r="C9" s="24" t="s">
        <v>21</v>
      </c>
      <c r="D9" s="18" t="s">
        <v>20</v>
      </c>
      <c r="E9" s="19" t="s">
        <v>52</v>
      </c>
      <c r="F9" s="20" t="s">
        <v>19</v>
      </c>
      <c r="G9" s="21">
        <v>242000</v>
      </c>
      <c r="H9" s="55" t="s">
        <v>53</v>
      </c>
      <c r="I9" s="55"/>
      <c r="J9" s="51"/>
    </row>
    <row r="10" spans="1:10" s="2" customFormat="1" ht="13.5">
      <c r="A10" s="44"/>
      <c r="B10" s="45"/>
      <c r="C10" s="24"/>
      <c r="D10" s="18"/>
      <c r="E10" s="19" t="s">
        <v>54</v>
      </c>
      <c r="F10" s="20" t="s">
        <v>19</v>
      </c>
      <c r="G10" s="21">
        <v>363000</v>
      </c>
      <c r="H10" s="55" t="s">
        <v>55</v>
      </c>
      <c r="I10" s="55"/>
      <c r="J10" s="51"/>
    </row>
    <row r="11" spans="1:10" s="2" customFormat="1" ht="14.25" thickBot="1">
      <c r="A11" s="69"/>
      <c r="B11" s="70"/>
      <c r="C11" s="24" t="s">
        <v>21</v>
      </c>
      <c r="D11" s="18" t="s">
        <v>22</v>
      </c>
      <c r="E11" s="19" t="s">
        <v>54</v>
      </c>
      <c r="F11" s="20" t="s">
        <v>19</v>
      </c>
      <c r="G11" s="21">
        <v>363000</v>
      </c>
      <c r="H11" s="55" t="s">
        <v>56</v>
      </c>
      <c r="I11" s="55"/>
      <c r="J11" s="51"/>
    </row>
    <row r="12" spans="1:10" s="2" customFormat="1" ht="20.25" customHeight="1" thickBot="1">
      <c r="A12" s="71">
        <f>MAX($A$5:$A11)+1</f>
        <v>4</v>
      </c>
      <c r="B12" s="72"/>
      <c r="C12" s="22" t="s">
        <v>23</v>
      </c>
      <c r="D12" s="16" t="s">
        <v>24</v>
      </c>
      <c r="E12" s="17" t="s">
        <v>25</v>
      </c>
      <c r="F12" s="25" t="s">
        <v>19</v>
      </c>
      <c r="G12" s="26">
        <v>30000</v>
      </c>
      <c r="H12" s="56" t="s">
        <v>26</v>
      </c>
      <c r="I12" s="56"/>
      <c r="J12" s="49" t="s">
        <v>57</v>
      </c>
    </row>
    <row r="13" spans="1:10" s="2" customFormat="1" ht="20.25" customHeight="1" thickBot="1">
      <c r="A13" s="71">
        <f>MAX($A$5:$A12)+1</f>
        <v>5</v>
      </c>
      <c r="B13" s="72"/>
      <c r="C13" s="15"/>
      <c r="D13" s="16" t="s">
        <v>27</v>
      </c>
      <c r="E13" s="17" t="s">
        <v>58</v>
      </c>
      <c r="F13" s="25" t="s">
        <v>28</v>
      </c>
      <c r="G13" s="26">
        <v>50000</v>
      </c>
      <c r="H13" s="73" t="s">
        <v>29</v>
      </c>
      <c r="I13" s="73"/>
      <c r="J13" s="48" t="s">
        <v>59</v>
      </c>
    </row>
    <row r="14" spans="1:10" s="2" customFormat="1" ht="21" customHeight="1">
      <c r="A14" s="71">
        <f>MAX($A$5:$A13)+1</f>
        <v>6</v>
      </c>
      <c r="B14" s="72"/>
      <c r="C14" s="27"/>
      <c r="D14" s="17" t="s">
        <v>30</v>
      </c>
      <c r="E14" s="17" t="s">
        <v>31</v>
      </c>
      <c r="F14" s="25"/>
      <c r="G14" s="26"/>
      <c r="H14" s="56"/>
      <c r="I14" s="56"/>
      <c r="J14" s="49"/>
    </row>
    <row r="15" spans="1:10" s="2" customFormat="1" ht="13.5">
      <c r="A15" s="69"/>
      <c r="B15" s="70"/>
      <c r="C15" s="24" t="s">
        <v>23</v>
      </c>
      <c r="D15" s="18" t="s">
        <v>32</v>
      </c>
      <c r="E15" s="19" t="s">
        <v>33</v>
      </c>
      <c r="F15" s="20" t="s">
        <v>34</v>
      </c>
      <c r="G15" s="21">
        <v>50000</v>
      </c>
      <c r="H15" s="55" t="s">
        <v>35</v>
      </c>
      <c r="I15" s="55"/>
      <c r="J15" s="51" t="s">
        <v>60</v>
      </c>
    </row>
    <row r="16" spans="1:10" s="2" customFormat="1" ht="13.5">
      <c r="A16" s="69"/>
      <c r="B16" s="70"/>
      <c r="C16" s="24" t="s">
        <v>23</v>
      </c>
      <c r="D16" s="18" t="s">
        <v>36</v>
      </c>
      <c r="E16" s="19" t="s">
        <v>37</v>
      </c>
      <c r="F16" s="20" t="s">
        <v>34</v>
      </c>
      <c r="G16" s="21">
        <v>50000</v>
      </c>
      <c r="H16" s="55" t="s">
        <v>35</v>
      </c>
      <c r="I16" s="55"/>
      <c r="J16" s="51"/>
    </row>
    <row r="17" spans="1:10" s="2" customFormat="1" ht="14.25" thickBot="1">
      <c r="A17" s="81"/>
      <c r="B17" s="82"/>
      <c r="C17" s="28" t="s">
        <v>23</v>
      </c>
      <c r="D17" s="29" t="s">
        <v>38</v>
      </c>
      <c r="E17" s="30" t="s">
        <v>39</v>
      </c>
      <c r="F17" s="31" t="s">
        <v>40</v>
      </c>
      <c r="G17" s="32">
        <v>50000</v>
      </c>
      <c r="H17" s="83" t="s">
        <v>41</v>
      </c>
      <c r="I17" s="83"/>
      <c r="J17" s="52"/>
    </row>
    <row r="18" spans="1:10" s="2" customFormat="1" ht="14.25" thickBot="1">
      <c r="A18" s="66">
        <f>MAX($A$5:$A17)+1</f>
        <v>7</v>
      </c>
      <c r="B18" s="67"/>
      <c r="C18" s="33" t="s">
        <v>23</v>
      </c>
      <c r="D18" s="34" t="s">
        <v>42</v>
      </c>
      <c r="E18" s="12" t="s">
        <v>43</v>
      </c>
      <c r="F18" s="13"/>
      <c r="G18" s="14"/>
      <c r="H18" s="68" t="s">
        <v>26</v>
      </c>
      <c r="I18" s="68"/>
      <c r="J18" s="53" t="s">
        <v>61</v>
      </c>
    </row>
    <row r="19" spans="1:10" s="2" customFormat="1" ht="21" customHeight="1">
      <c r="A19" s="35"/>
      <c r="B19" s="36"/>
      <c r="C19" s="36"/>
      <c r="D19" s="36"/>
      <c r="E19" s="36"/>
      <c r="F19" s="36"/>
      <c r="G19" s="37"/>
      <c r="H19" s="38"/>
      <c r="I19" s="39"/>
      <c r="J19" s="39"/>
    </row>
    <row r="20" spans="1:10" s="2" customFormat="1" ht="21" customHeight="1">
      <c r="A20" s="40" t="s">
        <v>44</v>
      </c>
      <c r="B20" s="5"/>
      <c r="C20" s="5"/>
      <c r="D20" s="5"/>
      <c r="E20" s="40"/>
      <c r="F20" s="40"/>
      <c r="G20" s="41"/>
      <c r="H20" s="42"/>
      <c r="I20" s="43"/>
      <c r="J20" s="40"/>
    </row>
    <row r="21" spans="1:10" s="2" customFormat="1" ht="29.25" customHeight="1">
      <c r="A21" s="54">
        <f>MAX($A20:$A$20)+1</f>
        <v>1</v>
      </c>
      <c r="B21" s="54"/>
      <c r="C21" s="50" t="s">
        <v>62</v>
      </c>
      <c r="D21" s="50"/>
      <c r="E21" s="75" t="s">
        <v>66</v>
      </c>
      <c r="F21" s="76"/>
      <c r="G21" s="76"/>
      <c r="H21" s="76"/>
      <c r="I21" s="76"/>
      <c r="J21" s="77"/>
    </row>
    <row r="22" spans="1:10" s="2" customFormat="1" ht="26.25" customHeight="1">
      <c r="A22" s="54">
        <f>MAX($A$20:$A21)+1</f>
        <v>2</v>
      </c>
      <c r="B22" s="54"/>
      <c r="C22" s="50" t="s">
        <v>63</v>
      </c>
      <c r="D22" s="50"/>
      <c r="E22" s="78" t="s">
        <v>67</v>
      </c>
      <c r="F22" s="79"/>
      <c r="G22" s="79"/>
      <c r="H22" s="79"/>
      <c r="I22" s="79"/>
      <c r="J22" s="80"/>
    </row>
    <row r="23" spans="1:10" ht="28.5" customHeight="1">
      <c r="A23" s="54">
        <f>MAX($A$20:$A22)+1</f>
        <v>3</v>
      </c>
      <c r="B23" s="54"/>
      <c r="C23" s="46" t="s">
        <v>64</v>
      </c>
      <c r="D23" s="46"/>
      <c r="E23" s="57" t="s">
        <v>68</v>
      </c>
      <c r="F23" s="58"/>
      <c r="G23" s="58"/>
      <c r="H23" s="58"/>
      <c r="I23" s="58"/>
      <c r="J23" s="59"/>
    </row>
    <row r="24" spans="1:10" ht="27.75" customHeight="1">
      <c r="A24" s="54">
        <f>MAX($A$20:$A23)+1</f>
        <v>4</v>
      </c>
      <c r="B24" s="54"/>
      <c r="C24" s="50" t="s">
        <v>65</v>
      </c>
      <c r="D24" s="50"/>
      <c r="E24" s="60" t="s">
        <v>69</v>
      </c>
      <c r="F24" s="61"/>
      <c r="G24" s="61"/>
      <c r="H24" s="61"/>
      <c r="I24" s="61"/>
      <c r="J24" s="62"/>
    </row>
    <row r="25" ht="13.5" customHeight="1"/>
    <row r="26" ht="13.5" customHeight="1"/>
  </sheetData>
  <sheetProtection/>
  <mergeCells count="33">
    <mergeCell ref="A18:B18"/>
    <mergeCell ref="H18:I18"/>
    <mergeCell ref="E21:J21"/>
    <mergeCell ref="E22:J22"/>
    <mergeCell ref="A17:B17"/>
    <mergeCell ref="H17:I17"/>
    <mergeCell ref="A6:B6"/>
    <mergeCell ref="H6:I6"/>
    <mergeCell ref="A7:B7"/>
    <mergeCell ref="H7:I7"/>
    <mergeCell ref="A12:B12"/>
    <mergeCell ref="A14:B14"/>
    <mergeCell ref="H14:I14"/>
    <mergeCell ref="A13:B13"/>
    <mergeCell ref="H13:I13"/>
    <mergeCell ref="A9:B9"/>
    <mergeCell ref="H10:I10"/>
    <mergeCell ref="A11:B11"/>
    <mergeCell ref="H11:I11"/>
    <mergeCell ref="A16:B16"/>
    <mergeCell ref="H16:I16"/>
    <mergeCell ref="A15:B15"/>
    <mergeCell ref="H15:I15"/>
    <mergeCell ref="H9:I9"/>
    <mergeCell ref="H12:I12"/>
    <mergeCell ref="E23:J23"/>
    <mergeCell ref="E24:J24"/>
    <mergeCell ref="A4:B4"/>
    <mergeCell ref="H4:I4"/>
    <mergeCell ref="A5:B5"/>
    <mergeCell ref="H5:I5"/>
    <mergeCell ref="A8:B8"/>
    <mergeCell ref="H8:I8"/>
  </mergeCells>
  <conditionalFormatting sqref="A10:D10 J10 A15:J17 A8:J9 A11:J11">
    <cfRule type="expression" priority="1" dxfId="2" stopIfTrue="1">
      <formula>$C8=0</formula>
    </cfRule>
  </conditionalFormatting>
  <conditionalFormatting sqref="A5:J7 A18:J18 A12:J14">
    <cfRule type="expression" priority="2" dxfId="2" stopIfTrue="1">
      <formula>$A5=0</formula>
    </cfRule>
  </conditionalFormatting>
  <dataValidations count="1">
    <dataValidation type="list" allowBlank="1" showInputMessage="1" showErrorMessage="1" sqref="C5:D13 C15:D18">
      <formula1>"固定費,症例比例費,変動費,月額比例費,症例比例変動費"</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koji</cp:lastModifiedBy>
  <cp:lastPrinted>2011-02-14T04:40:36Z</cp:lastPrinted>
  <dcterms:created xsi:type="dcterms:W3CDTF">2010-12-17T01:11:19Z</dcterms:created>
  <dcterms:modified xsi:type="dcterms:W3CDTF">2011-04-28T10:31:50Z</dcterms:modified>
  <cp:category/>
  <cp:version/>
  <cp:contentType/>
  <cp:contentStatus/>
</cp:coreProperties>
</file>